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rendendo Gestao\Post 055 - PROCV\"/>
    </mc:Choice>
  </mc:AlternateContent>
  <xr:revisionPtr revIDLastSave="0" documentId="13_ncr:1_{F6CA7619-936B-4537-BE21-4590FF5426D2}" xr6:coauthVersionLast="40" xr6:coauthVersionMax="40" xr10:uidLastSave="{00000000-0000-0000-0000-000000000000}"/>
  <bookViews>
    <workbookView xWindow="0" yWindow="0" windowWidth="19200" windowHeight="6850" xr2:uid="{A1C64B61-ACB5-415F-9DE6-87856DAD3F22}"/>
  </bookViews>
  <sheets>
    <sheet name="Exemplo Feito" sheetId="2" r:id="rId1"/>
    <sheet name="Exemplo em Branco" sheetId="1" r:id="rId2"/>
  </sheets>
  <definedNames>
    <definedName name="_xlnm._FilterDatabase" localSheetId="1" hidden="1">'Exemplo em Branco'!$A$1:$E$11</definedName>
    <definedName name="_xlnm._FilterDatabase" localSheetId="0" hidden="1">'Exemplo Feito'!$A$1:$E$11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H6" i="2"/>
  <c r="E6" i="2"/>
  <c r="H5" i="2"/>
  <c r="E5" i="2"/>
  <c r="H4" i="2"/>
  <c r="E4" i="2"/>
  <c r="H3" i="2"/>
  <c r="E3" i="2"/>
  <c r="E2" i="2"/>
</calcChain>
</file>

<file path=xl/sharedStrings.xml><?xml version="1.0" encoding="utf-8"?>
<sst xmlns="http://schemas.openxmlformats.org/spreadsheetml/2006/main" count="69" uniqueCount="28">
  <si>
    <t>Kauã Goncalves Silva</t>
  </si>
  <si>
    <t>Vitor Lima Carvalho</t>
  </si>
  <si>
    <t>Arthur Souza Rocha</t>
  </si>
  <si>
    <t>Giovanna Oliveira Cardoso</t>
  </si>
  <si>
    <t>Emily Sousa Almeida</t>
  </si>
  <si>
    <t>Sophia Pereira Rodrigues</t>
  </si>
  <si>
    <t>Anna Cardoso Rocha</t>
  </si>
  <si>
    <t>Gabrielly Cunha Barbosa</t>
  </si>
  <si>
    <t>Livia Goncalves Sousa</t>
  </si>
  <si>
    <t>Rodrigo Correia Ribeiro</t>
  </si>
  <si>
    <t>Vendas Totais</t>
  </si>
  <si>
    <t>Clientes Atendidos</t>
  </si>
  <si>
    <t>Filial</t>
  </si>
  <si>
    <t>Bônus</t>
  </si>
  <si>
    <t>Gerente</t>
  </si>
  <si>
    <t>Consultar Dados</t>
  </si>
  <si>
    <t>São Paulo</t>
  </si>
  <si>
    <t>Belo Horizonte</t>
  </si>
  <si>
    <t>Rio de Janeiro</t>
  </si>
  <si>
    <t>Jundiaí</t>
  </si>
  <si>
    <t>Campinas</t>
  </si>
  <si>
    <t>Curitiba</t>
  </si>
  <si>
    <t>Florianópolis</t>
  </si>
  <si>
    <t>Cuiabá</t>
  </si>
  <si>
    <t>Uberlândia</t>
  </si>
  <si>
    <t>Porto Alegre</t>
  </si>
  <si>
    <t>Tabela de Bonificação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</si>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</sst>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364BB-2D56-46AF-B198-20D4FD4907BF}">
  <dimension ref="A1:H13"/>
  <sheetViews>
    <sheetView tabSelected="1" zoomScaleNormal="100" workbookViewId="0"/>
  </sheetViews>
  <sheetFormatPr defaultRowHeight="14.5" x14ac:dyDescent="0.35"/>
  <cols>
    <col min="1" max="1" width="23.1796875" bestFit="1" customWidth="1"/>
    <col min="2" max="2" width="13.7265625" customWidth="1"/>
    <col min="3" max="3" width="16.90625" bestFit="1" customWidth="1"/>
    <col min="4" max="4" width="13.1796875" bestFit="1" customWidth="1"/>
    <col min="6" max="6" width="4.453125" customWidth="1"/>
    <col min="7" max="7" width="16.36328125" bestFit="1" customWidth="1"/>
    <col min="8" max="8" width="23.1796875" bestFit="1" customWidth="1"/>
  </cols>
  <sheetData>
    <row r="1" spans="1:8" x14ac:dyDescent="0.35">
      <c r="A1" s="2" t="s">
        <v>14</v>
      </c>
      <c r="B1" s="2" t="s">
        <v>10</v>
      </c>
      <c r="C1" s="2" t="s">
        <v>11</v>
      </c>
      <c r="D1" s="2" t="s">
        <v>12</v>
      </c>
      <c r="E1" s="2" t="s">
        <v>13</v>
      </c>
      <c r="G1" s="5" t="s">
        <v>15</v>
      </c>
      <c r="H1" s="5"/>
    </row>
    <row r="2" spans="1:8" x14ac:dyDescent="0.35">
      <c r="A2" s="1" t="s">
        <v>6</v>
      </c>
      <c r="B2" s="3">
        <v>39244</v>
      </c>
      <c r="C2" s="4">
        <v>14</v>
      </c>
      <c r="D2" s="4" t="s">
        <v>23</v>
      </c>
      <c r="E2" s="7">
        <f>VLOOKUP(B2,$G$10:$H$13,2,TRUE)</f>
        <v>0</v>
      </c>
      <c r="G2" s="2" t="s">
        <v>14</v>
      </c>
      <c r="H2" s="4" t="s">
        <v>9</v>
      </c>
    </row>
    <row r="3" spans="1:8" x14ac:dyDescent="0.35">
      <c r="A3" s="1" t="s">
        <v>2</v>
      </c>
      <c r="B3" s="3">
        <v>121305</v>
      </c>
      <c r="C3" s="4">
        <v>31</v>
      </c>
      <c r="D3" s="4" t="s">
        <v>17</v>
      </c>
      <c r="E3" s="7">
        <f>VLOOKUP(B3,$G$10:$H$13,2,TRUE)</f>
        <v>0.02</v>
      </c>
      <c r="G3" s="2" t="s">
        <v>10</v>
      </c>
      <c r="H3" s="3">
        <f>VLOOKUP(H2,A2:E11,2,FALSE)</f>
        <v>47566</v>
      </c>
    </row>
    <row r="4" spans="1:8" x14ac:dyDescent="0.35">
      <c r="A4" s="1" t="s">
        <v>4</v>
      </c>
      <c r="B4" s="3">
        <v>234520</v>
      </c>
      <c r="C4" s="4">
        <v>42</v>
      </c>
      <c r="D4" s="4" t="s">
        <v>16</v>
      </c>
      <c r="E4" s="7">
        <f>VLOOKUP(B4,$G$10:$H$13,2,TRUE)</f>
        <v>0.04</v>
      </c>
      <c r="G4" s="2" t="s">
        <v>11</v>
      </c>
      <c r="H4" s="4">
        <f>VLOOKUP(H2,A2:E11,3,FALSE)</f>
        <v>16</v>
      </c>
    </row>
    <row r="5" spans="1:8" x14ac:dyDescent="0.35">
      <c r="A5" s="1" t="s">
        <v>7</v>
      </c>
      <c r="B5" s="3">
        <v>66370</v>
      </c>
      <c r="C5" s="4">
        <v>17</v>
      </c>
      <c r="D5" s="4" t="s">
        <v>24</v>
      </c>
      <c r="E5" s="7">
        <f>VLOOKUP(B5,$G$10:$H$13,2,TRUE)</f>
        <v>0.01</v>
      </c>
      <c r="G5" s="2" t="s">
        <v>12</v>
      </c>
      <c r="H5" s="4" t="str">
        <f>VLOOKUP(H2,A2:E11,4,FALSE)</f>
        <v>Porto Alegre</v>
      </c>
    </row>
    <row r="6" spans="1:8" x14ac:dyDescent="0.35">
      <c r="A6" s="1" t="s">
        <v>3</v>
      </c>
      <c r="B6" s="3">
        <v>44020</v>
      </c>
      <c r="C6" s="4">
        <v>11</v>
      </c>
      <c r="D6" s="4" t="s">
        <v>22</v>
      </c>
      <c r="E6" s="7">
        <f>VLOOKUP(B6,$G$10:$H$13,2,TRUE)</f>
        <v>0</v>
      </c>
      <c r="G6" s="2" t="s">
        <v>13</v>
      </c>
      <c r="H6" s="7">
        <f>VLOOKUP(H2,A2:E11,5,FALSE)</f>
        <v>0</v>
      </c>
    </row>
    <row r="7" spans="1:8" x14ac:dyDescent="0.35">
      <c r="A7" s="1" t="s">
        <v>0</v>
      </c>
      <c r="B7" s="3">
        <v>59136</v>
      </c>
      <c r="C7" s="4">
        <v>18</v>
      </c>
      <c r="D7" s="4" t="s">
        <v>19</v>
      </c>
      <c r="E7" s="7">
        <f>VLOOKUP(B7,$G$10:$H$13,2,TRUE)</f>
        <v>0.01</v>
      </c>
    </row>
    <row r="8" spans="1:8" x14ac:dyDescent="0.35">
      <c r="A8" s="1" t="s">
        <v>8</v>
      </c>
      <c r="B8" s="3">
        <v>140984</v>
      </c>
      <c r="C8" s="4">
        <v>38</v>
      </c>
      <c r="D8" s="4" t="s">
        <v>18</v>
      </c>
      <c r="E8" s="7">
        <f>VLOOKUP(B8,$G$10:$H$13,2,TRUE)</f>
        <v>0.02</v>
      </c>
      <c r="G8" s="5" t="s">
        <v>26</v>
      </c>
      <c r="H8" s="5"/>
    </row>
    <row r="9" spans="1:8" x14ac:dyDescent="0.35">
      <c r="A9" s="1" t="s">
        <v>9</v>
      </c>
      <c r="B9" s="3">
        <v>47566</v>
      </c>
      <c r="C9" s="4">
        <v>16</v>
      </c>
      <c r="D9" s="4" t="s">
        <v>25</v>
      </c>
      <c r="E9" s="7">
        <f>VLOOKUP(B9,$G$10:$H$13,2,TRUE)</f>
        <v>0</v>
      </c>
      <c r="G9" s="2" t="s">
        <v>27</v>
      </c>
      <c r="H9" s="2" t="s">
        <v>13</v>
      </c>
    </row>
    <row r="10" spans="1:8" x14ac:dyDescent="0.35">
      <c r="A10" s="1" t="s">
        <v>5</v>
      </c>
      <c r="B10" s="3">
        <v>95101</v>
      </c>
      <c r="C10" s="4">
        <v>20</v>
      </c>
      <c r="D10" s="4" t="s">
        <v>21</v>
      </c>
      <c r="E10" s="7">
        <f>VLOOKUP(B10,$G$10:$H$13,2,TRUE)</f>
        <v>0.01</v>
      </c>
      <c r="G10" s="3">
        <v>0</v>
      </c>
      <c r="H10" s="4">
        <v>0</v>
      </c>
    </row>
    <row r="11" spans="1:8" x14ac:dyDescent="0.35">
      <c r="A11" s="1" t="s">
        <v>1</v>
      </c>
      <c r="B11" s="3">
        <v>82014</v>
      </c>
      <c r="C11" s="4">
        <v>26</v>
      </c>
      <c r="D11" s="4" t="s">
        <v>20</v>
      </c>
      <c r="E11" s="7">
        <f>VLOOKUP(B11,$G$10:$H$13,2,TRUE)</f>
        <v>0.01</v>
      </c>
      <c r="G11" s="3">
        <v>50000</v>
      </c>
      <c r="H11" s="6">
        <v>0.01</v>
      </c>
    </row>
    <row r="12" spans="1:8" x14ac:dyDescent="0.35">
      <c r="G12" s="3">
        <v>100000</v>
      </c>
      <c r="H12" s="6">
        <v>0.02</v>
      </c>
    </row>
    <row r="13" spans="1:8" x14ac:dyDescent="0.35">
      <c r="G13" s="3">
        <v>200000</v>
      </c>
      <c r="H13" s="6">
        <v>0.04</v>
      </c>
    </row>
  </sheetData>
  <mergeCells count="2">
    <mergeCell ref="G1:H1"/>
    <mergeCell ref="G8:H8"/>
  </mergeCells>
  <dataValidations count="1">
    <dataValidation type="list" allowBlank="1" showInputMessage="1" showErrorMessage="1" sqref="H2" xr:uid="{0AC3D821-220B-4CB4-B02F-BA90BF4A3C10}">
      <formula1>$A$2:$A$11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8DEC-AE9F-4417-962B-72AD782670E1}">
  <dimension ref="A1:H13"/>
  <sheetViews>
    <sheetView zoomScaleNormal="100" workbookViewId="0">
      <selection activeCell="H2" sqref="H2"/>
    </sheetView>
  </sheetViews>
  <sheetFormatPr defaultRowHeight="14.5" x14ac:dyDescent="0.35"/>
  <cols>
    <col min="1" max="1" width="23.1796875" bestFit="1" customWidth="1"/>
    <col min="2" max="2" width="13.7265625" customWidth="1"/>
    <col min="3" max="3" width="16.90625" bestFit="1" customWidth="1"/>
    <col min="4" max="4" width="13.1796875" bestFit="1" customWidth="1"/>
    <col min="6" max="6" width="4.453125" customWidth="1"/>
    <col min="7" max="7" width="16.36328125" bestFit="1" customWidth="1"/>
    <col min="8" max="8" width="23.1796875" bestFit="1" customWidth="1"/>
  </cols>
  <sheetData>
    <row r="1" spans="1:8" x14ac:dyDescent="0.35">
      <c r="A1" s="2" t="s">
        <v>14</v>
      </c>
      <c r="B1" s="2" t="s">
        <v>10</v>
      </c>
      <c r="C1" s="2" t="s">
        <v>11</v>
      </c>
      <c r="D1" s="2" t="s">
        <v>12</v>
      </c>
      <c r="E1" s="2" t="s">
        <v>13</v>
      </c>
      <c r="G1" s="5" t="s">
        <v>15</v>
      </c>
      <c r="H1" s="5"/>
    </row>
    <row r="2" spans="1:8" x14ac:dyDescent="0.35">
      <c r="A2" s="1" t="s">
        <v>6</v>
      </c>
      <c r="B2" s="3">
        <v>39244</v>
      </c>
      <c r="C2" s="4">
        <v>14</v>
      </c>
      <c r="D2" s="4" t="s">
        <v>23</v>
      </c>
      <c r="E2" s="7"/>
      <c r="G2" s="2" t="s">
        <v>14</v>
      </c>
      <c r="H2" s="4"/>
    </row>
    <row r="3" spans="1:8" x14ac:dyDescent="0.35">
      <c r="A3" s="1" t="s">
        <v>2</v>
      </c>
      <c r="B3" s="3">
        <v>121305</v>
      </c>
      <c r="C3" s="4">
        <v>31</v>
      </c>
      <c r="D3" s="4" t="s">
        <v>17</v>
      </c>
      <c r="E3" s="7"/>
      <c r="G3" s="2" t="s">
        <v>10</v>
      </c>
      <c r="H3" s="3"/>
    </row>
    <row r="4" spans="1:8" x14ac:dyDescent="0.35">
      <c r="A4" s="1" t="s">
        <v>4</v>
      </c>
      <c r="B4" s="3">
        <v>234520</v>
      </c>
      <c r="C4" s="4">
        <v>42</v>
      </c>
      <c r="D4" s="4" t="s">
        <v>16</v>
      </c>
      <c r="E4" s="7"/>
      <c r="G4" s="2" t="s">
        <v>11</v>
      </c>
      <c r="H4" s="4"/>
    </row>
    <row r="5" spans="1:8" x14ac:dyDescent="0.35">
      <c r="A5" s="1" t="s">
        <v>7</v>
      </c>
      <c r="B5" s="3">
        <v>66370</v>
      </c>
      <c r="C5" s="4">
        <v>17</v>
      </c>
      <c r="D5" s="4" t="s">
        <v>24</v>
      </c>
      <c r="E5" s="7"/>
      <c r="G5" s="2" t="s">
        <v>12</v>
      </c>
      <c r="H5" s="4"/>
    </row>
    <row r="6" spans="1:8" x14ac:dyDescent="0.35">
      <c r="A6" s="1" t="s">
        <v>3</v>
      </c>
      <c r="B6" s="3">
        <v>44020</v>
      </c>
      <c r="C6" s="4">
        <v>11</v>
      </c>
      <c r="D6" s="4" t="s">
        <v>22</v>
      </c>
      <c r="E6" s="7"/>
      <c r="G6" s="2" t="s">
        <v>13</v>
      </c>
      <c r="H6" s="7"/>
    </row>
    <row r="7" spans="1:8" x14ac:dyDescent="0.35">
      <c r="A7" s="1" t="s">
        <v>0</v>
      </c>
      <c r="B7" s="3">
        <v>59136</v>
      </c>
      <c r="C7" s="4">
        <v>18</v>
      </c>
      <c r="D7" s="4" t="s">
        <v>19</v>
      </c>
      <c r="E7" s="7"/>
    </row>
    <row r="8" spans="1:8" x14ac:dyDescent="0.35">
      <c r="A8" s="1" t="s">
        <v>8</v>
      </c>
      <c r="B8" s="3">
        <v>140984</v>
      </c>
      <c r="C8" s="4">
        <v>38</v>
      </c>
      <c r="D8" s="4" t="s">
        <v>18</v>
      </c>
      <c r="E8" s="7"/>
      <c r="G8" s="5" t="s">
        <v>26</v>
      </c>
      <c r="H8" s="5"/>
    </row>
    <row r="9" spans="1:8" x14ac:dyDescent="0.35">
      <c r="A9" s="1" t="s">
        <v>9</v>
      </c>
      <c r="B9" s="3">
        <v>47566</v>
      </c>
      <c r="C9" s="4">
        <v>16</v>
      </c>
      <c r="D9" s="4" t="s">
        <v>25</v>
      </c>
      <c r="E9" s="7"/>
      <c r="G9" s="2" t="s">
        <v>27</v>
      </c>
      <c r="H9" s="2" t="s">
        <v>13</v>
      </c>
    </row>
    <row r="10" spans="1:8" x14ac:dyDescent="0.35">
      <c r="A10" s="1" t="s">
        <v>5</v>
      </c>
      <c r="B10" s="3">
        <v>95101</v>
      </c>
      <c r="C10" s="4">
        <v>20</v>
      </c>
      <c r="D10" s="4" t="s">
        <v>21</v>
      </c>
      <c r="E10" s="7"/>
      <c r="G10" s="3">
        <v>0</v>
      </c>
      <c r="H10" s="4">
        <v>0</v>
      </c>
    </row>
    <row r="11" spans="1:8" x14ac:dyDescent="0.35">
      <c r="A11" s="1" t="s">
        <v>1</v>
      </c>
      <c r="B11" s="3">
        <v>82014</v>
      </c>
      <c r="C11" s="4">
        <v>26</v>
      </c>
      <c r="D11" s="4" t="s">
        <v>20</v>
      </c>
      <c r="E11" s="7"/>
      <c r="G11" s="3">
        <v>50000</v>
      </c>
      <c r="H11" s="6">
        <v>0.01</v>
      </c>
    </row>
    <row r="12" spans="1:8" x14ac:dyDescent="0.35">
      <c r="G12" s="3">
        <v>100000</v>
      </c>
      <c r="H12" s="6">
        <v>0.02</v>
      </c>
    </row>
    <row r="13" spans="1:8" x14ac:dyDescent="0.35">
      <c r="G13" s="3">
        <v>200000</v>
      </c>
      <c r="H13" s="6">
        <v>0.04</v>
      </c>
    </row>
  </sheetData>
  <mergeCells count="2">
    <mergeCell ref="G1:H1"/>
    <mergeCell ref="G8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Exemplo Feito</vt:lpstr>
      <vt:lpstr>Exemplo em Branco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Lima</dc:creator>
  <cp:lastModifiedBy>Rafael Lima</cp:lastModifiedBy>
  <dcterms:created xsi:type="dcterms:W3CDTF">2018-12-07T11:10:40Z</dcterms:created>
  <dcterms:modified xsi:type="dcterms:W3CDTF">2018-12-07T13:08:27Z</dcterms:modified>
</cp:coreProperties>
</file>